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siteslatam-my.sharepoint.com/personal/francisco_tovar_siteslatam_com/Documents/"/>
    </mc:Choice>
  </mc:AlternateContent>
  <xr:revisionPtr revIDLastSave="0" documentId="14_{F78F2A92-6C37-4472-8F72-8075D1BD449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Tablero Indicadores Pym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<sst xmlns="http://schemas.openxmlformats.org/spreadsheetml/2006/main" count="186" uniqueCount="129">
  <si>
    <t>Categoría</t>
  </si>
  <si>
    <t>Indicador</t>
  </si>
  <si>
    <t>Medición del indicador</t>
  </si>
  <si>
    <t>Fórmula Genérica</t>
  </si>
  <si>
    <t>Descripción del indicador</t>
  </si>
  <si>
    <t>Fuente de información</t>
  </si>
  <si>
    <t>Fuente de información detallada</t>
  </si>
  <si>
    <t>Valor actual</t>
  </si>
  <si>
    <t>Meta</t>
  </si>
  <si>
    <t>Tolerancia</t>
  </si>
  <si>
    <t>Semáforo</t>
  </si>
  <si>
    <t>Financiero</t>
  </si>
  <si>
    <t>Ingresos mensuales</t>
  </si>
  <si>
    <t>Pesos</t>
  </si>
  <si>
    <t>SUM(Ventas)</t>
  </si>
  <si>
    <t>Total de ingresos por ventas en el mes</t>
  </si>
  <si>
    <t>ERP</t>
  </si>
  <si>
    <t>Reporte de ventas mensual desde SAP Business One</t>
  </si>
  <si>
    <t>Devoluciones</t>
  </si>
  <si>
    <t>Porcentaje</t>
  </si>
  <si>
    <t>Devoluciones/Ventas</t>
  </si>
  <si>
    <t>Porcentaje de productos devueltos respecto a ventas</t>
  </si>
  <si>
    <t>Módulo de devoluciones en SAP Business One</t>
  </si>
  <si>
    <t>Gestión de cartera</t>
  </si>
  <si>
    <t>Días</t>
  </si>
  <si>
    <t>Promedio(Días vencidos)</t>
  </si>
  <si>
    <t>Promedio de días de vencimiento de cuentas por cobrar</t>
  </si>
  <si>
    <t>Reporte de cuentas por cobrar vencidas</t>
  </si>
  <si>
    <t>Cobranza efectiva</t>
  </si>
  <si>
    <t>Cobros/Ventas crédito</t>
  </si>
  <si>
    <t>Porcentaje de recuperación de cartera</t>
  </si>
  <si>
    <t>Reporte de cobranza mensual</t>
  </si>
  <si>
    <t>Nivel de merma de inventarios</t>
  </si>
  <si>
    <t>Merma/Inventario total</t>
  </si>
  <si>
    <t>Porcentaje de pérdida de inventario por deterioro, robo u otras causas</t>
  </si>
  <si>
    <t>Inventario</t>
  </si>
  <si>
    <t>Reporte de ajustes por merma desde sistema de inventario</t>
  </si>
  <si>
    <t>Operativo</t>
  </si>
  <si>
    <t>Rotación de inventario</t>
  </si>
  <si>
    <t>Veces</t>
  </si>
  <si>
    <t>Costo ventas/Inventario promedio</t>
  </si>
  <si>
    <t>Frecuencia con la que se renueva el inventario</t>
  </si>
  <si>
    <t>Reporte de inventario y ventas</t>
  </si>
  <si>
    <t>Nivel de servicio</t>
  </si>
  <si>
    <t>Pedidos entregados a tiempo/Pedidos totales</t>
  </si>
  <si>
    <t>Porcentaje de pedidos entregados en tiempo</t>
  </si>
  <si>
    <t>Logística</t>
  </si>
  <si>
    <t>Reporte de entregas desde sistema de distribución</t>
  </si>
  <si>
    <t>Tiempo de ciclo de producción</t>
  </si>
  <si>
    <t>Fecha fin - Fecha inicio</t>
  </si>
  <si>
    <t>Duración promedio de producción de un lote</t>
  </si>
  <si>
    <t>Producción</t>
  </si>
  <si>
    <t>Registro de órdenes de producción</t>
  </si>
  <si>
    <t>Eficiencia operativa</t>
  </si>
  <si>
    <t>Producción real/Producción planificada</t>
  </si>
  <si>
    <t>Porcentaje de cumplimiento del plan de producción</t>
  </si>
  <si>
    <t>Reporte de producción diaria</t>
  </si>
  <si>
    <t>Nivel de cumplimiento de compras</t>
  </si>
  <si>
    <t>Órdenes recibidas a tiempo/Órdenes totales</t>
  </si>
  <si>
    <t>Porcentaje de órdenes de compra entregadas en tiempo</t>
  </si>
  <si>
    <t>Compras</t>
  </si>
  <si>
    <t>Reporte de recepción de compras</t>
  </si>
  <si>
    <t>Costo unitario de producción</t>
  </si>
  <si>
    <t>Costo total/Unidades producidas</t>
  </si>
  <si>
    <t>Costo promedio por unidad producida</t>
  </si>
  <si>
    <t>Contabilidad</t>
  </si>
  <si>
    <t>Reporte de costos de producción</t>
  </si>
  <si>
    <t>Nivel de inventario crítico</t>
  </si>
  <si>
    <t>Unidades</t>
  </si>
  <si>
    <t>Inventario actual - Inventario mínimo</t>
  </si>
  <si>
    <t>Cantidad de unidades por encima del nivel mínimo</t>
  </si>
  <si>
    <t>Reporte de stock mínimo</t>
  </si>
  <si>
    <t>Tiempo promedio de entrega</t>
  </si>
  <si>
    <t>Promedio(fecha entrega - fecha pedido)</t>
  </si>
  <si>
    <t>Tiempo promedio entre pedido y entrega</t>
  </si>
  <si>
    <t>Reporte de entregas</t>
  </si>
  <si>
    <t>Cumplimiento</t>
  </si>
  <si>
    <t>Cumplimiento normativo</t>
  </si>
  <si>
    <t>Auditorías cumplidas/Auditorías programadas</t>
  </si>
  <si>
    <t>Porcentaje de auditorías internas y externas cumplidas</t>
  </si>
  <si>
    <t>Legal</t>
  </si>
  <si>
    <t>Reporte de auditorías</t>
  </si>
  <si>
    <t>Capacitación del personal</t>
  </si>
  <si>
    <t>Horas</t>
  </si>
  <si>
    <t>SUM(Horas capacitación)</t>
  </si>
  <si>
    <t>Total de horas de capacitación impartidas</t>
  </si>
  <si>
    <t>RRHH</t>
  </si>
  <si>
    <t>Reporte de capacitaciones</t>
  </si>
  <si>
    <t>Accidentes laborales</t>
  </si>
  <si>
    <t>Número</t>
  </si>
  <si>
    <t>SUM(Accidentes)</t>
  </si>
  <si>
    <t>Cantidad de accidentes reportados en el periodo</t>
  </si>
  <si>
    <t>Seguridad</t>
  </si>
  <si>
    <t>Reporte de incidentes</t>
  </si>
  <si>
    <t>Evaluación de desempeño</t>
  </si>
  <si>
    <t>Promedio(Evaluaciones)</t>
  </si>
  <si>
    <t>Promedio de desempeño del personal</t>
  </si>
  <si>
    <t>Reporte de evaluaciones semestrales</t>
  </si>
  <si>
    <t>Cumplimiento de entregas legales</t>
  </si>
  <si>
    <t>Entregas realizadas/Entregas programadas</t>
  </si>
  <si>
    <t>Porcentaje de cumplimiento de obligaciones legales</t>
  </si>
  <si>
    <t>Reporte de entregas legales</t>
  </si>
  <si>
    <t>Margen bruto</t>
  </si>
  <si>
    <t>(Ventas - Costo ventas)/Ventas</t>
  </si>
  <si>
    <t>Porcentaje de ganancia antes de gastos operativos</t>
  </si>
  <si>
    <t>Estado de resultados</t>
  </si>
  <si>
    <t>Rentabilidad neta</t>
  </si>
  <si>
    <t>Utilidad neta/Ventas</t>
  </si>
  <si>
    <t>Porcentaje de utilidad después de todos los gastos</t>
  </si>
  <si>
    <t>Liquidez corriente</t>
  </si>
  <si>
    <t>Razón</t>
  </si>
  <si>
    <t>Activo corriente/Pasivo corriente</t>
  </si>
  <si>
    <t>Capacidad de cubrir obligaciones de corto plazo</t>
  </si>
  <si>
    <t>Balance general</t>
  </si>
  <si>
    <t>Endeudamiento</t>
  </si>
  <si>
    <t>Pasivo total/Activo total</t>
  </si>
  <si>
    <t>Porcentaje de activos financiados con deuda</t>
  </si>
  <si>
    <t>Capital de trabajo</t>
  </si>
  <si>
    <t>Activo corriente - Pasivo corriente</t>
  </si>
  <si>
    <t>Recursos disponibles para operación diaria</t>
  </si>
  <si>
    <t>Productividad por empleado</t>
  </si>
  <si>
    <t>Producción total/Número de empleados</t>
  </si>
  <si>
    <t>Cantidad producida por cada empleado</t>
  </si>
  <si>
    <t>Reporte de producción y nómina</t>
  </si>
  <si>
    <t>Índice de satisfacción del cliente</t>
  </si>
  <si>
    <t>Promedio(encuestas)</t>
  </si>
  <si>
    <t>Nivel de satisfacción reportado por clientes</t>
  </si>
  <si>
    <t>Marketing</t>
  </si>
  <si>
    <t>Encuestas de satisfacción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</si>
</sst>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3">
    <dxf>
      <fill>
        <patternFill patternType="solid">
          <fgColor rgb="FFFF4444"/>
          <bgColor rgb="FFFF4444"/>
        </patternFill>
      </fill>
    </dxf>
    <dxf>
      <fill>
        <patternFill patternType="solid">
          <fgColor rgb="FFFFEB3B"/>
          <bgColor rgb="FFFFEB3B"/>
        </patternFill>
      </fill>
    </dxf>
    <dxf>
      <fill>
        <patternFill patternType="solid">
          <fgColor rgb="FF00C851"/>
          <bgColor rgb="FF00C85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dicadoresPyme" displayName="IndicadoresPyme" ref="A1:K26">
  <autoFilter ref="A1:K26" xr:uid="{00000000-0009-0000-0100-000001000000}"/>
  <tableColumns count="11">
    <tableColumn id="1" xr3:uid="{00000000-0010-0000-0000-000001000000}" name="Categoría"/>
    <tableColumn id="2" xr3:uid="{00000000-0010-0000-0000-000002000000}" name="Indicador"/>
    <tableColumn id="3" xr3:uid="{00000000-0010-0000-0000-000003000000}" name="Medición del indicador"/>
    <tableColumn id="4" xr3:uid="{00000000-0010-0000-0000-000004000000}" name="Fórmula Genérica"/>
    <tableColumn id="5" xr3:uid="{00000000-0010-0000-0000-000005000000}" name="Descripción del indicador"/>
    <tableColumn id="6" xr3:uid="{00000000-0010-0000-0000-000006000000}" name="Fuente de información"/>
    <tableColumn id="7" xr3:uid="{00000000-0010-0000-0000-000007000000}" name="Fuente de información detallada"/>
    <tableColumn id="8" xr3:uid="{00000000-0010-0000-0000-000008000000}" name="Valor actual"/>
    <tableColumn id="9" xr3:uid="{00000000-0010-0000-0000-000009000000}" name="Meta"/>
    <tableColumn id="10" xr3:uid="{00000000-0010-0000-0000-00000A000000}" name="Tolerancia"/>
    <tableColumn id="11" xr3:uid="{00000000-0010-0000-0000-00000B000000}" name="Semáforo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workbookViewId="0">
      <selection activeCell="C11" sqref="C11"/>
    </sheetView>
  </sheetViews>
  <sheetFormatPr baseColWidth="10" defaultColWidth="9.06640625" defaultRowHeight="14.25" x14ac:dyDescent="0.45"/>
  <cols>
    <col min="1" max="1" width="14" customWidth="1"/>
    <col min="2" max="2" width="36" customWidth="1"/>
    <col min="3" max="3" width="24" customWidth="1"/>
    <col min="4" max="4" width="45" customWidth="1"/>
    <col min="5" max="5" width="72" customWidth="1"/>
    <col min="6" max="6" width="23" customWidth="1"/>
    <col min="7" max="7" width="58" customWidth="1"/>
    <col min="8" max="8" width="14" customWidth="1"/>
    <col min="9" max="9" width="8" customWidth="1"/>
    <col min="10" max="10" width="12" customWidth="1"/>
    <col min="11" max="11" width="10" customWidth="1"/>
  </cols>
  <sheetData>
    <row r="1" spans="1:11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45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>
        <v>95000</v>
      </c>
      <c r="I2">
        <v>100000</v>
      </c>
      <c r="J2">
        <v>5000</v>
      </c>
    </row>
    <row r="3" spans="1:11" x14ac:dyDescent="0.45">
      <c r="A3" t="s">
        <v>11</v>
      </c>
      <c r="B3" t="s">
        <v>18</v>
      </c>
      <c r="C3" t="s">
        <v>19</v>
      </c>
      <c r="D3" t="s">
        <v>20</v>
      </c>
      <c r="E3" t="s">
        <v>21</v>
      </c>
      <c r="F3" t="s">
        <v>16</v>
      </c>
      <c r="G3" t="s">
        <v>22</v>
      </c>
      <c r="H3">
        <v>0.03</v>
      </c>
      <c r="I3">
        <v>0.02</v>
      </c>
      <c r="J3">
        <v>0.01</v>
      </c>
    </row>
    <row r="4" spans="1:11" x14ac:dyDescent="0.45">
      <c r="A4" t="s">
        <v>11</v>
      </c>
      <c r="B4" t="s">
        <v>23</v>
      </c>
      <c r="C4" t="s">
        <v>24</v>
      </c>
      <c r="D4" t="s">
        <v>25</v>
      </c>
      <c r="E4" t="s">
        <v>26</v>
      </c>
      <c r="F4" t="s">
        <v>16</v>
      </c>
      <c r="G4" t="s">
        <v>27</v>
      </c>
      <c r="H4">
        <v>45</v>
      </c>
      <c r="I4">
        <v>30</v>
      </c>
      <c r="J4">
        <v>5</v>
      </c>
    </row>
    <row r="5" spans="1:11" x14ac:dyDescent="0.45">
      <c r="A5" t="s">
        <v>11</v>
      </c>
      <c r="B5" t="s">
        <v>28</v>
      </c>
      <c r="C5" t="s">
        <v>19</v>
      </c>
      <c r="D5" t="s">
        <v>29</v>
      </c>
      <c r="E5" t="s">
        <v>30</v>
      </c>
      <c r="F5" t="s">
        <v>16</v>
      </c>
      <c r="G5" t="s">
        <v>31</v>
      </c>
      <c r="H5">
        <v>0.85</v>
      </c>
      <c r="I5">
        <v>0.9</v>
      </c>
      <c r="J5">
        <v>0.05</v>
      </c>
    </row>
    <row r="6" spans="1:11" x14ac:dyDescent="0.45">
      <c r="A6" t="s">
        <v>11</v>
      </c>
      <c r="B6" t="s">
        <v>32</v>
      </c>
      <c r="C6" t="s">
        <v>19</v>
      </c>
      <c r="D6" t="s">
        <v>33</v>
      </c>
      <c r="E6" t="s">
        <v>34</v>
      </c>
      <c r="F6" t="s">
        <v>35</v>
      </c>
      <c r="G6" t="s">
        <v>36</v>
      </c>
      <c r="H6">
        <v>0.04</v>
      </c>
      <c r="I6">
        <v>0.02</v>
      </c>
      <c r="J6">
        <v>0.01</v>
      </c>
    </row>
    <row r="7" spans="1:11" x14ac:dyDescent="0.45">
      <c r="A7" t="s">
        <v>37</v>
      </c>
      <c r="B7" t="s">
        <v>38</v>
      </c>
      <c r="C7" t="s">
        <v>39</v>
      </c>
      <c r="D7" t="s">
        <v>40</v>
      </c>
      <c r="E7" t="s">
        <v>41</v>
      </c>
      <c r="F7" t="s">
        <v>16</v>
      </c>
      <c r="G7" t="s">
        <v>42</v>
      </c>
      <c r="H7">
        <v>6</v>
      </c>
      <c r="I7">
        <v>8</v>
      </c>
      <c r="J7">
        <v>1</v>
      </c>
    </row>
    <row r="8" spans="1:11" x14ac:dyDescent="0.45">
      <c r="A8" t="s">
        <v>37</v>
      </c>
      <c r="B8" t="s">
        <v>43</v>
      </c>
      <c r="C8" t="s">
        <v>19</v>
      </c>
      <c r="D8" t="s">
        <v>44</v>
      </c>
      <c r="E8" t="s">
        <v>45</v>
      </c>
      <c r="F8" t="s">
        <v>46</v>
      </c>
      <c r="G8" t="s">
        <v>47</v>
      </c>
      <c r="H8">
        <v>0.92</v>
      </c>
      <c r="I8">
        <v>0.95</v>
      </c>
      <c r="J8">
        <v>0.03</v>
      </c>
    </row>
    <row r="9" spans="1:11" x14ac:dyDescent="0.45">
      <c r="A9" t="s">
        <v>37</v>
      </c>
      <c r="B9" t="s">
        <v>48</v>
      </c>
      <c r="C9" t="s">
        <v>24</v>
      </c>
      <c r="D9" t="s">
        <v>49</v>
      </c>
      <c r="E9" t="s">
        <v>50</v>
      </c>
      <c r="F9" t="s">
        <v>51</v>
      </c>
      <c r="G9" t="s">
        <v>52</v>
      </c>
      <c r="H9">
        <v>5</v>
      </c>
      <c r="I9">
        <v>4</v>
      </c>
      <c r="J9">
        <v>1</v>
      </c>
    </row>
    <row r="10" spans="1:11" x14ac:dyDescent="0.45">
      <c r="A10" t="s">
        <v>37</v>
      </c>
      <c r="B10" t="s">
        <v>53</v>
      </c>
      <c r="C10" t="s">
        <v>19</v>
      </c>
      <c r="D10" t="s">
        <v>54</v>
      </c>
      <c r="E10" t="s">
        <v>55</v>
      </c>
      <c r="F10" t="s">
        <v>51</v>
      </c>
      <c r="G10" t="s">
        <v>56</v>
      </c>
      <c r="H10">
        <v>0.88</v>
      </c>
      <c r="I10">
        <v>0.95</v>
      </c>
      <c r="J10">
        <v>0.05</v>
      </c>
    </row>
    <row r="11" spans="1:11" x14ac:dyDescent="0.45">
      <c r="A11" t="s">
        <v>37</v>
      </c>
      <c r="B11" t="s">
        <v>57</v>
      </c>
      <c r="C11" t="s">
        <v>19</v>
      </c>
      <c r="D11" t="s">
        <v>58</v>
      </c>
      <c r="E11" t="s">
        <v>59</v>
      </c>
      <c r="F11" t="s">
        <v>60</v>
      </c>
      <c r="G11" t="s">
        <v>61</v>
      </c>
      <c r="H11">
        <v>0.9</v>
      </c>
      <c r="I11">
        <v>0.95</v>
      </c>
      <c r="J11">
        <v>0.03</v>
      </c>
    </row>
    <row r="12" spans="1:11" x14ac:dyDescent="0.45">
      <c r="A12" t="s">
        <v>37</v>
      </c>
      <c r="B12" t="s">
        <v>62</v>
      </c>
      <c r="C12" t="s">
        <v>13</v>
      </c>
      <c r="D12" t="s">
        <v>63</v>
      </c>
      <c r="E12" t="s">
        <v>64</v>
      </c>
      <c r="F12" t="s">
        <v>65</v>
      </c>
      <c r="G12" t="s">
        <v>66</v>
      </c>
      <c r="H12">
        <v>12.5</v>
      </c>
      <c r="I12">
        <v>11</v>
      </c>
      <c r="J12">
        <v>1</v>
      </c>
    </row>
    <row r="13" spans="1:11" x14ac:dyDescent="0.45">
      <c r="A13" t="s">
        <v>37</v>
      </c>
      <c r="B13" t="s">
        <v>67</v>
      </c>
      <c r="C13" t="s">
        <v>68</v>
      </c>
      <c r="D13" t="s">
        <v>69</v>
      </c>
      <c r="E13" t="s">
        <v>70</v>
      </c>
      <c r="F13" t="s">
        <v>35</v>
      </c>
      <c r="G13" t="s">
        <v>71</v>
      </c>
      <c r="H13">
        <v>150</v>
      </c>
      <c r="I13">
        <v>100</v>
      </c>
      <c r="J13">
        <v>20</v>
      </c>
    </row>
    <row r="14" spans="1:11" x14ac:dyDescent="0.45">
      <c r="A14" t="s">
        <v>37</v>
      </c>
      <c r="B14" t="s">
        <v>72</v>
      </c>
      <c r="C14" t="s">
        <v>24</v>
      </c>
      <c r="D14" t="s">
        <v>73</v>
      </c>
      <c r="E14" t="s">
        <v>74</v>
      </c>
      <c r="F14" t="s">
        <v>46</v>
      </c>
      <c r="G14" t="s">
        <v>75</v>
      </c>
      <c r="H14">
        <v>3</v>
      </c>
      <c r="I14">
        <v>2</v>
      </c>
      <c r="J14">
        <v>1</v>
      </c>
    </row>
    <row r="15" spans="1:11" x14ac:dyDescent="0.45">
      <c r="A15" t="s">
        <v>76</v>
      </c>
      <c r="B15" t="s">
        <v>77</v>
      </c>
      <c r="C15" t="s">
        <v>19</v>
      </c>
      <c r="D15" t="s">
        <v>78</v>
      </c>
      <c r="E15" t="s">
        <v>79</v>
      </c>
      <c r="F15" t="s">
        <v>80</v>
      </c>
      <c r="G15" t="s">
        <v>81</v>
      </c>
      <c r="H15">
        <v>0.95</v>
      </c>
      <c r="I15">
        <v>1</v>
      </c>
      <c r="J15">
        <v>0.05</v>
      </c>
    </row>
    <row r="16" spans="1:11" x14ac:dyDescent="0.45">
      <c r="A16" t="s">
        <v>76</v>
      </c>
      <c r="B16" t="s">
        <v>82</v>
      </c>
      <c r="C16" t="s">
        <v>83</v>
      </c>
      <c r="D16" t="s">
        <v>84</v>
      </c>
      <c r="E16" t="s">
        <v>85</v>
      </c>
      <c r="F16" t="s">
        <v>86</v>
      </c>
      <c r="G16" t="s">
        <v>87</v>
      </c>
      <c r="H16">
        <v>120</v>
      </c>
      <c r="I16">
        <v>150</v>
      </c>
      <c r="J16">
        <v>10</v>
      </c>
    </row>
    <row r="17" spans="1:10" x14ac:dyDescent="0.45">
      <c r="A17" t="s">
        <v>76</v>
      </c>
      <c r="B17" t="s">
        <v>88</v>
      </c>
      <c r="C17" t="s">
        <v>89</v>
      </c>
      <c r="D17" t="s">
        <v>90</v>
      </c>
      <c r="E17" t="s">
        <v>91</v>
      </c>
      <c r="F17" t="s">
        <v>92</v>
      </c>
      <c r="G17" t="s">
        <v>93</v>
      </c>
      <c r="H17">
        <v>2</v>
      </c>
      <c r="I17">
        <v>0</v>
      </c>
      <c r="J17">
        <v>1</v>
      </c>
    </row>
    <row r="18" spans="1:10" x14ac:dyDescent="0.45">
      <c r="A18" t="s">
        <v>76</v>
      </c>
      <c r="B18" t="s">
        <v>94</v>
      </c>
      <c r="C18" t="s">
        <v>19</v>
      </c>
      <c r="D18" t="s">
        <v>95</v>
      </c>
      <c r="E18" t="s">
        <v>96</v>
      </c>
      <c r="F18" t="s">
        <v>86</v>
      </c>
      <c r="G18" t="s">
        <v>97</v>
      </c>
      <c r="H18">
        <v>0.85</v>
      </c>
      <c r="I18">
        <v>0.9</v>
      </c>
      <c r="J18">
        <v>0.05</v>
      </c>
    </row>
    <row r="19" spans="1:10" x14ac:dyDescent="0.45">
      <c r="A19" t="s">
        <v>76</v>
      </c>
      <c r="B19" t="s">
        <v>98</v>
      </c>
      <c r="C19" t="s">
        <v>19</v>
      </c>
      <c r="D19" t="s">
        <v>99</v>
      </c>
      <c r="E19" t="s">
        <v>100</v>
      </c>
      <c r="F19" t="s">
        <v>80</v>
      </c>
      <c r="G19" t="s">
        <v>101</v>
      </c>
      <c r="H19">
        <v>0.98</v>
      </c>
      <c r="I19">
        <v>1</v>
      </c>
      <c r="J19">
        <v>0.02</v>
      </c>
    </row>
    <row r="20" spans="1:10" x14ac:dyDescent="0.45">
      <c r="A20" t="s">
        <v>11</v>
      </c>
      <c r="B20" t="s">
        <v>102</v>
      </c>
      <c r="C20" t="s">
        <v>19</v>
      </c>
      <c r="D20" t="s">
        <v>103</v>
      </c>
      <c r="E20" t="s">
        <v>104</v>
      </c>
      <c r="F20" t="s">
        <v>65</v>
      </c>
      <c r="G20" t="s">
        <v>105</v>
      </c>
      <c r="H20">
        <v>0.35</v>
      </c>
      <c r="I20">
        <v>0.4</v>
      </c>
      <c r="J20">
        <v>0.05</v>
      </c>
    </row>
    <row r="21" spans="1:10" x14ac:dyDescent="0.45">
      <c r="A21" t="s">
        <v>11</v>
      </c>
      <c r="B21" t="s">
        <v>106</v>
      </c>
      <c r="C21" t="s">
        <v>19</v>
      </c>
      <c r="D21" t="s">
        <v>107</v>
      </c>
      <c r="E21" t="s">
        <v>108</v>
      </c>
      <c r="F21" t="s">
        <v>65</v>
      </c>
      <c r="G21" t="s">
        <v>105</v>
      </c>
      <c r="H21">
        <v>0.12</v>
      </c>
      <c r="I21">
        <v>0.15</v>
      </c>
      <c r="J21">
        <v>0.03</v>
      </c>
    </row>
    <row r="22" spans="1:10" x14ac:dyDescent="0.45">
      <c r="A22" t="s">
        <v>11</v>
      </c>
      <c r="B22" t="s">
        <v>109</v>
      </c>
      <c r="C22" t="s">
        <v>110</v>
      </c>
      <c r="D22" t="s">
        <v>111</v>
      </c>
      <c r="E22" t="s">
        <v>112</v>
      </c>
      <c r="F22" t="s">
        <v>65</v>
      </c>
      <c r="G22" t="s">
        <v>113</v>
      </c>
      <c r="H22">
        <v>1.8</v>
      </c>
      <c r="I22">
        <v>2</v>
      </c>
      <c r="J22">
        <v>0.2</v>
      </c>
    </row>
    <row r="23" spans="1:10" x14ac:dyDescent="0.45">
      <c r="A23" t="s">
        <v>11</v>
      </c>
      <c r="B23" t="s">
        <v>114</v>
      </c>
      <c r="C23" t="s">
        <v>19</v>
      </c>
      <c r="D23" t="s">
        <v>115</v>
      </c>
      <c r="E23" t="s">
        <v>116</v>
      </c>
      <c r="F23" t="s">
        <v>65</v>
      </c>
      <c r="G23" t="s">
        <v>113</v>
      </c>
      <c r="H23">
        <v>0.45</v>
      </c>
      <c r="I23">
        <v>0.4</v>
      </c>
      <c r="J23">
        <v>0.05</v>
      </c>
    </row>
    <row r="24" spans="1:10" x14ac:dyDescent="0.45">
      <c r="A24" t="s">
        <v>11</v>
      </c>
      <c r="B24" t="s">
        <v>117</v>
      </c>
      <c r="C24" t="s">
        <v>13</v>
      </c>
      <c r="D24" t="s">
        <v>118</v>
      </c>
      <c r="E24" t="s">
        <v>119</v>
      </c>
      <c r="F24" t="s">
        <v>65</v>
      </c>
      <c r="G24" t="s">
        <v>113</v>
      </c>
      <c r="H24">
        <v>250000</v>
      </c>
      <c r="I24">
        <v>300000</v>
      </c>
      <c r="J24">
        <v>20000</v>
      </c>
    </row>
    <row r="25" spans="1:10" x14ac:dyDescent="0.45">
      <c r="A25" t="s">
        <v>37</v>
      </c>
      <c r="B25" t="s">
        <v>120</v>
      </c>
      <c r="C25" t="s">
        <v>68</v>
      </c>
      <c r="D25" t="s">
        <v>121</v>
      </c>
      <c r="E25" t="s">
        <v>122</v>
      </c>
      <c r="F25" t="s">
        <v>51</v>
      </c>
      <c r="G25" t="s">
        <v>123</v>
      </c>
      <c r="H25">
        <v>120</v>
      </c>
      <c r="I25">
        <v>150</v>
      </c>
      <c r="J25">
        <v>10</v>
      </c>
    </row>
    <row r="26" spans="1:10" x14ac:dyDescent="0.45">
      <c r="A26" t="s">
        <v>37</v>
      </c>
      <c r="B26" t="s">
        <v>124</v>
      </c>
      <c r="C26" t="s">
        <v>19</v>
      </c>
      <c r="D26" t="s">
        <v>125</v>
      </c>
      <c r="E26" t="s">
        <v>126</v>
      </c>
      <c r="F26" t="s">
        <v>127</v>
      </c>
      <c r="G26" t="s">
        <v>128</v>
      </c>
      <c r="H26">
        <v>0.88</v>
      </c>
      <c r="I26">
        <v>0.9</v>
      </c>
      <c r="J26">
        <v>0.05</v>
      </c>
    </row>
  </sheetData>
  <conditionalFormatting sqref="K2:K26">
    <cfRule type="expression" dxfId="2" priority="1">
      <formula>H2&gt;=I2</formula>
    </cfRule>
    <cfRule type="expression" dxfId="1" priority="2">
      <formula>AND(H2&gt;=I2-J2,H2&lt;I2)</formula>
    </cfRule>
    <cfRule type="expression" dxfId="0" priority="3">
      <formula>H2&lt;I2-J2</formula>
    </cfRule>
  </conditionalFormatting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Tablero Indicadores Pyme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Francisco Tovar Lopez</cp:lastModifiedBy>
  <dcterms:created xsi:type="dcterms:W3CDTF">2025-09-19T17:33:36Z</dcterms:created>
  <dcterms:modified xsi:type="dcterms:W3CDTF">2025-09-20T18:02:14Z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2025-09-19T17:36:08Z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0adfbdae-42e2-40ef-9e63-a6b52afdd169</vt:lpwstr>
  </property>
  <property fmtid="{D5CDD505-2E9C-101B-9397-08002B2CF9AE}" pid="7" name="MSIP_Label_defa4170-0d19-0005-0004-bc88714345d2_ActionId">
    <vt:lpwstr>3e0ae790-32e1-4b25-977e-15240831a54d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